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9\СМР\РКСМ-982 ПИР коллекторов Новогор\КД 982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тмц!$A$1:$O$14</definedName>
  </definedNames>
  <calcPr calcId="152511" iterateDelta="1E-4"/>
</workbook>
</file>

<file path=xl/calcChain.xml><?xml version="1.0" encoding="utf-8"?>
<calcChain xmlns="http://schemas.openxmlformats.org/spreadsheetml/2006/main">
  <c r="N8" i="4" l="1"/>
  <c r="N7" i="4"/>
  <c r="N6" i="4"/>
</calcChain>
</file>

<file path=xl/sharedStrings.xml><?xml version="1.0" encoding="utf-8"?>
<sst xmlns="http://schemas.openxmlformats.org/spreadsheetml/2006/main" count="46" uniqueCount="39">
  <si>
    <t>Требования к продукции / ГОСТ</t>
  </si>
  <si>
    <t>Заказчик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</si>
  <si>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</si>
  <si>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</si>
  <si>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</si>
  <si>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</si>
  <si>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</si>
  <si>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</si>
  <si>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</si>
  <si>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</si>
  <si>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</si>
  <si>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</si>
  <si>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</si>
  <si>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</si>
  <si>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</si>
  <si>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</si>
  <si>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</si>
  <si>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</si>
  <si>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</si>
  <si>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</si>
  <si>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</si>
  <si>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</si>
  <si>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</si>
  <si>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</si>
  <si>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</si>
  <si>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</si>
  <si>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</si>
  <si>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t>работа</t>
  </si>
  <si>
    <r>
      <t>Заказчик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</si>
  <si>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РКСМ-982</t>
  </si>
  <si>
    <t>71.12.20.110</t>
  </si>
  <si>
    <t>71.12</t>
  </si>
  <si>
    <t>Выполнение проектно-сметной документации по Реконструкции коллектора глубокого заложения (ш.1-ш.13). 
Шахты 1, 1А, 4А, 5, 5А, 6А, 6В, ПК-1, СШ-1, конфузорная камера.</t>
  </si>
  <si>
    <t>Выполнение проектно-сметной документации по Реконструкции коллектора глубокого заложения (ш.1-ш.13). 
Шахты 2А, 3, 4, 6, 7, 9, 10, 12, 13</t>
  </si>
  <si>
    <t>ООО "НОВОГОР Прикамье"</t>
  </si>
  <si>
    <t>г. Пермь, участок от Бульвара Гагарина до ул. Подлесная (створ Шоссе Космонафтов, ул. Революции)</t>
  </si>
  <si>
    <t xml:space="preserve">9 месяцев с момента заключения договора </t>
  </si>
  <si>
    <t>Сметы, Задания на проектирование</t>
  </si>
  <si>
    <t xml:space="preserve">Конкурс в электронной форме на заключение договора на выполнение  проектно-сметной документации по реконструкции коллекторов глубокого заложения и  для нужд ООО "Новогор-Прикамье"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</si>
</sst>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</font>
    <font>
      <sz val="14"/>
      <name val="Arial"/>
      <family val="2"/>
    </font>
    <font>
      <sz val="14"/>
      <name val="Arial"/>
      <family val="2"/>
      <charset val="204"/>
    </font>
    <font>
      <b/>
      <sz val="14"/>
      <name val="Times New Roman"/>
      <family val="1"/>
    </font>
    <font>
      <sz val="12"/>
      <name val="Arial"/>
      <family val="2"/>
      <charset val="204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4" fontId="13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/>
    <xf numFmtId="0" fontId="14" fillId="0" borderId="3" xfId="2" applyFont="1" applyBorder="1" applyAlignment="1">
      <alignment vertical="center" wrapText="1"/>
    </xf>
    <xf numFmtId="0" fontId="14" fillId="0" borderId="4" xfId="2" applyFont="1" applyBorder="1" applyAlignment="1">
      <alignment horizontal="center" vertical="center" wrapText="1"/>
    </xf>
    <xf numFmtId="4" fontId="15" fillId="0" borderId="4" xfId="2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view="pageBreakPreview" topLeftCell="B1" zoomScale="90" zoomScaleNormal="86" zoomScaleSheetLayoutView="90" workbookViewId="0">
      <selection activeCell="N8" sqref="N8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33.140625" style="1" customWidth="1"/>
    <col min="7" max="7" width="11.28515625" style="1" customWidth="1"/>
    <col min="8" max="8" width="34.85546875" style="1" bestFit="1" customWidth="1"/>
    <col min="9" max="9" width="21.140625" style="1" customWidth="1"/>
    <col min="10" max="10" width="12.85546875" customWidth="1"/>
    <col min="11" max="11" width="18.85546875" customWidth="1"/>
    <col min="12" max="12" width="16.42578125" customWidth="1"/>
    <col min="13" max="13" width="24.5703125" bestFit="1" customWidth="1"/>
    <col min="14" max="14" width="21.5703125" bestFit="1" customWidth="1"/>
    <col min="15" max="15" width="21.42578125" customWidth="1"/>
  </cols>
  <sheetData>
    <row r="1" spans="1:15" ht="18.75" customHeight="1" x14ac:dyDescent="0.2">
      <c r="N1" s="9" t="s">
        <v>6</v>
      </c>
    </row>
    <row r="2" spans="1:15" ht="42.75" customHeight="1" x14ac:dyDescent="0.2">
      <c r="A2" s="8" t="s">
        <v>7</v>
      </c>
      <c r="B2" s="8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45.75" customHeight="1" x14ac:dyDescent="0.2">
      <c r="A3" s="7" t="s">
        <v>3</v>
      </c>
      <c r="B3" s="7"/>
      <c r="C3" s="6" t="s">
        <v>29</v>
      </c>
      <c r="D3" s="24" t="s">
        <v>38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36" customHeight="1" x14ac:dyDescent="0.2">
      <c r="K4" s="28" t="s">
        <v>20</v>
      </c>
      <c r="L4" s="29"/>
      <c r="M4" s="25" t="s">
        <v>18</v>
      </c>
      <c r="N4" s="25" t="s">
        <v>17</v>
      </c>
      <c r="O4" s="25" t="s">
        <v>4</v>
      </c>
    </row>
    <row r="5" spans="1:15" ht="66.75" customHeight="1" x14ac:dyDescent="0.2">
      <c r="A5" s="4" t="s">
        <v>8</v>
      </c>
      <c r="B5" s="4" t="s">
        <v>9</v>
      </c>
      <c r="C5" s="2" t="s">
        <v>15</v>
      </c>
      <c r="D5" s="2" t="s">
        <v>16</v>
      </c>
      <c r="E5" s="2" t="s">
        <v>23</v>
      </c>
      <c r="F5" s="2" t="s">
        <v>0</v>
      </c>
      <c r="G5" s="2" t="s">
        <v>2</v>
      </c>
      <c r="H5" s="2" t="s">
        <v>1</v>
      </c>
      <c r="I5" s="2" t="s">
        <v>22</v>
      </c>
      <c r="J5" s="2" t="s">
        <v>19</v>
      </c>
      <c r="K5" s="30"/>
      <c r="L5" s="31"/>
      <c r="M5" s="26"/>
      <c r="N5" s="26"/>
      <c r="O5" s="26"/>
    </row>
    <row r="6" spans="1:15" s="16" customFormat="1" ht="157.5" customHeight="1" x14ac:dyDescent="0.25">
      <c r="A6" s="12">
        <v>1</v>
      </c>
      <c r="B6" s="13">
        <v>1</v>
      </c>
      <c r="C6" s="18" t="s">
        <v>30</v>
      </c>
      <c r="D6" s="18" t="s">
        <v>31</v>
      </c>
      <c r="E6" s="17" t="s">
        <v>32</v>
      </c>
      <c r="F6" s="13" t="s">
        <v>37</v>
      </c>
      <c r="G6" s="13" t="s">
        <v>27</v>
      </c>
      <c r="H6" s="18" t="s">
        <v>34</v>
      </c>
      <c r="I6" s="18" t="s">
        <v>35</v>
      </c>
      <c r="J6" s="18">
        <v>1</v>
      </c>
      <c r="K6" s="32" t="s">
        <v>36</v>
      </c>
      <c r="L6" s="33"/>
      <c r="M6" s="19">
        <v>17867918.780000001</v>
      </c>
      <c r="N6" s="14">
        <f>M6</f>
        <v>17867918.780000001</v>
      </c>
      <c r="O6" s="15"/>
    </row>
    <row r="7" spans="1:15" s="16" customFormat="1" ht="157.5" customHeight="1" x14ac:dyDescent="0.25">
      <c r="A7" s="12">
        <v>1</v>
      </c>
      <c r="B7" s="13">
        <v>1</v>
      </c>
      <c r="C7" s="18" t="s">
        <v>30</v>
      </c>
      <c r="D7" s="18" t="s">
        <v>31</v>
      </c>
      <c r="E7" s="17" t="s">
        <v>33</v>
      </c>
      <c r="F7" s="13" t="s">
        <v>37</v>
      </c>
      <c r="G7" s="13" t="s">
        <v>27</v>
      </c>
      <c r="H7" s="18" t="s">
        <v>34</v>
      </c>
      <c r="I7" s="18" t="s">
        <v>35</v>
      </c>
      <c r="J7" s="18">
        <v>1</v>
      </c>
      <c r="K7" s="32" t="s">
        <v>36</v>
      </c>
      <c r="L7" s="33"/>
      <c r="M7" s="19">
        <v>8300473.5099999998</v>
      </c>
      <c r="N7" s="14">
        <f>M7</f>
        <v>8300473.5099999998</v>
      </c>
      <c r="O7" s="15"/>
    </row>
    <row r="8" spans="1:15" ht="20.25" customHeight="1" x14ac:dyDescent="0.2">
      <c r="A8" s="27" t="s">
        <v>21</v>
      </c>
      <c r="B8" s="27"/>
      <c r="C8" s="27"/>
      <c r="D8" s="27"/>
      <c r="E8" s="27"/>
      <c r="F8" s="27"/>
      <c r="G8" s="27"/>
      <c r="H8" s="27"/>
      <c r="I8" s="27"/>
      <c r="J8" s="3"/>
      <c r="K8" s="3"/>
      <c r="L8" s="3"/>
      <c r="M8" s="5"/>
      <c r="N8" s="5">
        <f>N7+N6</f>
        <v>26168392.289999999</v>
      </c>
      <c r="O8" s="5"/>
    </row>
    <row r="10" spans="1:15" ht="74.25" customHeight="1" x14ac:dyDescent="0.2">
      <c r="A10" s="20" t="s">
        <v>14</v>
      </c>
      <c r="B10" s="20"/>
      <c r="C10" s="20"/>
      <c r="D10" s="23" t="s">
        <v>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15" ht="59.25" customHeight="1" x14ac:dyDescent="0.2">
      <c r="A11" s="20" t="s">
        <v>10</v>
      </c>
      <c r="B11" s="20"/>
      <c r="C11" s="20"/>
      <c r="D11" s="23" t="s">
        <v>24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ht="54" customHeight="1" x14ac:dyDescent="0.2">
      <c r="A12" s="20" t="s">
        <v>12</v>
      </c>
      <c r="B12" s="20"/>
      <c r="C12" s="20"/>
      <c r="D12" s="23" t="s">
        <v>11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spans="1:15" ht="47.25" customHeight="1" x14ac:dyDescent="0.2">
      <c r="A13" s="20" t="s">
        <v>26</v>
      </c>
      <c r="B13" s="20"/>
      <c r="C13" s="20"/>
      <c r="D13" s="23" t="s">
        <v>25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</row>
    <row r="14" spans="1:15" ht="309" customHeight="1" x14ac:dyDescent="0.2">
      <c r="A14" s="21" t="s">
        <v>13</v>
      </c>
      <c r="B14" s="21"/>
      <c r="C14" s="21"/>
      <c r="D14" s="22" t="s">
        <v>28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x14ac:dyDescent="0.25">
      <c r="C15" s="10"/>
      <c r="D15" s="10"/>
      <c r="E15" s="11"/>
      <c r="F15" s="11"/>
      <c r="G15" s="11"/>
      <c r="H15" s="11"/>
    </row>
  </sheetData>
  <mergeCells count="18">
    <mergeCell ref="D3:O3"/>
    <mergeCell ref="O4:O5"/>
    <mergeCell ref="A10:C10"/>
    <mergeCell ref="A12:C12"/>
    <mergeCell ref="A8:I8"/>
    <mergeCell ref="D10:O10"/>
    <mergeCell ref="M4:M5"/>
    <mergeCell ref="N4:N5"/>
    <mergeCell ref="K4:L5"/>
    <mergeCell ref="K6:L6"/>
    <mergeCell ref="K7:L7"/>
    <mergeCell ref="A13:C13"/>
    <mergeCell ref="A11:C11"/>
    <mergeCell ref="A14:C14"/>
    <mergeCell ref="D14:O14"/>
    <mergeCell ref="D11:O11"/>
    <mergeCell ref="D12:O12"/>
    <mergeCell ref="D13:O13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2019-02-05T12:57:41Z</cp:lastPrinted>
  <dcterms:created xsi:type="dcterms:W3CDTF">2013-09-25T03:40:45Z</dcterms:created>
  <dcterms:modified xsi:type="dcterms:W3CDTF">2019-10-23T15:05:01Z</dcterms:modified>
</cp:coreProperties>
</file>